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<sst xmlns="http://schemas.openxmlformats.org/spreadsheetml/2006/main" count="92" uniqueCount="90">
  <si>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</si>
  <si>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</si>
  <si>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</si>
  <si>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</si>
  <si>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</si>
  <si>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</si>
  <si>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</si>
  <si>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</si>
  <si>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</si>
  <si>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</si>
  <si>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</si>
  <si>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</si>
  <si>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</si>
  <si>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</si>
  <si>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</si>
  <si>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</si>
  <si>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</si>
  <si>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</si>
  <si>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</si>
  <si>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</si>
  <si>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</si>
  <si>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</si>
  <si>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</si>
  <si>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</si>
  <si>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</si>
  <si>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</si>
  <si>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</si>
  <si>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</si>
  <si>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</si>
  <si>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</si>
  <si>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</si>
  <si>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</si>
  <si>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</si>
  <si>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</si>
  <si>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</si>
  <si>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</si>
  <si>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</si>
  <si>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</si>
  <si>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</si>
  <si>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</si>
  <si>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</si>
  <si>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</si>
  <si>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</si>
  <si>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</si>
  <si>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</si>
  <si>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</si>
  <si>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</si>
  <si>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</si>
  <si>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</si>
  <si>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</si>
  <si>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</si>
  <si>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</si>
  <si>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</si>
  <si>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</si>
  <si>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</si>
  <si>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</si>
  <si>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</si>
  <si>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</si>
  <si>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</si>
  <si>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</si>
  <si>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</si>
  <si>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</si>
  <si>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</si>
  <si>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</si>
  <si>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</si>
  <si>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</si>
  <si>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</si>
  <si>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</si>
  <si>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</si>
  <si>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</si>
  <si>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</si>
  <si>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</si>
  <si>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</si>
  <si>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</si>
  <si>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</si>
  <si>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</si>
  <si>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</si>
  <si>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</si>
  <si>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</si>
  <si>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</si>
  <si>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</si>
  <si>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</si>
  <si>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</si>
  <si>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</si>
  <si>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</si>
  <si>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</si>
  <si>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</si>
  <si>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</si>
  <si>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</si>
  <si>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января 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</si>
</sst>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G20" sqref="G20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-10949896.43</v>
      </c>
      <c r="E6" s="14">
        <f>E12+E20</f>
        <v>670000</v>
      </c>
      <c r="F6" s="16">
        <f>F12+F20</f>
        <v>-10643938.84</v>
      </c>
      <c r="G6" s="14">
        <f>G12+G20</f>
        <v>1257678.66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801270</v>
      </c>
      <c r="E12" s="14">
        <f>E13+E17</f>
        <v>789870</v>
      </c>
      <c r="F12" s="9">
        <f>F13+F17</f>
        <v>801270</v>
      </c>
      <c r="G12" s="14">
        <f>G13+G17</f>
        <v>789870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973000</v>
      </c>
      <c r="E13" s="15">
        <f t="shared" si="0"/>
        <v>973000</v>
      </c>
      <c r="F13" s="10">
        <f t="shared" si="0"/>
        <v>973000</v>
      </c>
      <c r="G13" s="15">
        <f t="shared" si="0"/>
        <v>973000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973000</v>
      </c>
      <c r="E14" s="15">
        <f t="shared" si="0"/>
        <v>973000</v>
      </c>
      <c r="F14" s="10">
        <f t="shared" si="0"/>
        <v>973000</v>
      </c>
      <c r="G14" s="15">
        <f t="shared" si="0"/>
        <v>973000</v>
      </c>
    </row>
    <row r="15" spans="1:7" ht="57">
      <c r="A15" s="6" t="s">
        <v>4</v>
      </c>
      <c r="B15" s="4" t="s">
        <v>39</v>
      </c>
      <c r="C15" s="4" t="s">
        <v>14</v>
      </c>
      <c r="D15" s="8">
        <v>973000</v>
      </c>
      <c r="E15" s="15">
        <v>973000</v>
      </c>
      <c r="F15" s="10">
        <v>973000</v>
      </c>
      <c r="G15" s="15">
        <v>973000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-171730</v>
      </c>
      <c r="E17" s="14">
        <f>E18</f>
        <v>-183130</v>
      </c>
      <c r="F17" s="9">
        <f>F18</f>
        <v>-171730</v>
      </c>
      <c r="G17" s="14">
        <f>G18</f>
        <v>-183130</v>
      </c>
    </row>
    <row r="18" spans="1:7" ht="57">
      <c r="A18" s="6" t="s">
        <v>33</v>
      </c>
      <c r="B18" s="4" t="s">
        <v>56</v>
      </c>
      <c r="C18" s="4" t="s">
        <v>50</v>
      </c>
      <c r="D18" s="8">
        <v>-171730</v>
      </c>
      <c r="E18" s="15">
        <v>-183130</v>
      </c>
      <c r="F18" s="10">
        <v>-171730</v>
      </c>
      <c r="G18" s="15">
        <v>-183130</v>
      </c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-11751166.43</v>
      </c>
      <c r="E20" s="14">
        <f>E21</f>
        <v>-119870</v>
      </c>
      <c r="F20" s="16">
        <f>F21</f>
        <v>-11445208.84</v>
      </c>
      <c r="G20" s="14">
        <f>G21</f>
        <v>467808.66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-11751166.43</v>
      </c>
      <c r="E21" s="15">
        <f>E22+E27</f>
        <v>-119870</v>
      </c>
      <c r="F21" s="10">
        <v>-11445208.84</v>
      </c>
      <c r="G21" s="15">
        <v>467808.66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-11923196.43</v>
      </c>
      <c r="E22" s="14">
        <f aca="true" t="shared" si="1" ref="E22:G24">E23</f>
        <v>-26644896.43</v>
      </c>
      <c r="F22" s="16">
        <f t="shared" si="1"/>
        <v>-11617770.47</v>
      </c>
      <c r="G22" s="14">
        <f t="shared" si="1"/>
        <v>-25737774.09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-11923196.43</v>
      </c>
      <c r="E23" s="15">
        <f t="shared" si="1"/>
        <v>-26644896.43</v>
      </c>
      <c r="F23" s="10">
        <f t="shared" si="1"/>
        <v>-11617770.47</v>
      </c>
      <c r="G23" s="15">
        <f t="shared" si="1"/>
        <v>-25737774.09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-11923196.43</v>
      </c>
      <c r="E24" s="15">
        <f t="shared" si="1"/>
        <v>-26644896.43</v>
      </c>
      <c r="F24" s="10">
        <f t="shared" si="1"/>
        <v>-11617770.47</v>
      </c>
      <c r="G24" s="15">
        <f t="shared" si="1"/>
        <v>-25737774.09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-11923196.43</v>
      </c>
      <c r="E25" s="15">
        <v>-26644896.43</v>
      </c>
      <c r="F25" s="10">
        <v>-11617770.47</v>
      </c>
      <c r="G25" s="15">
        <v>-25737774.09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172030</v>
      </c>
      <c r="E27" s="14">
        <f aca="true" t="shared" si="2" ref="E27:G29">E28</f>
        <v>26525026.43</v>
      </c>
      <c r="F27" s="9">
        <f>F28</f>
        <v>172012.13</v>
      </c>
      <c r="G27" s="14">
        <f t="shared" si="2"/>
        <v>26205582.75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172030</v>
      </c>
      <c r="E28" s="15">
        <f t="shared" si="2"/>
        <v>26525026.43</v>
      </c>
      <c r="F28" s="10">
        <f>F29</f>
        <v>172012.13</v>
      </c>
      <c r="G28" s="15">
        <f t="shared" si="2"/>
        <v>26205582.75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172030</v>
      </c>
      <c r="E29" s="15">
        <f t="shared" si="2"/>
        <v>26525026.43</v>
      </c>
      <c r="F29" s="10">
        <f>F30</f>
        <v>172012.13</v>
      </c>
      <c r="G29" s="15">
        <f t="shared" si="2"/>
        <v>26205582.75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172030</v>
      </c>
      <c r="E30" s="15">
        <v>26525026.43</v>
      </c>
      <c r="F30" s="10">
        <v>172012.13</v>
      </c>
      <c r="G30" s="15">
        <v>26205582.75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/>
      <c r="C38" s="12"/>
      <c r="D38" s="12" t="s">
        <v>87</v>
      </c>
      <c r="E38" s="12"/>
      <c r="F38" s="12"/>
      <c r="G38" s="12"/>
    </row>
    <row r="39" spans="1:7" ht="15">
      <c r="A39" s="12"/>
      <c r="B39" s="12" t="s">
        <v>82</v>
      </c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2020-01-03T09:19:32Z</cp:lastPrinted>
  <dcterms:created xsi:type="dcterms:W3CDTF">2015-02-13T10:48:05Z</dcterms:created>
  <dcterms:modified xsi:type="dcterms:W3CDTF">2020-01-23T05:20:14Z</dcterms:modified>
  <cp:category/>
  <cp:version/>
  <cp:contentType/>
  <cp:contentStatus/>
</cp:coreProperties>
</file>